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81" activeTab="4"/>
  </bookViews>
  <sheets>
    <sheet name="张三槐村" sheetId="35" r:id="rId1"/>
    <sheet name="王蜂楼村" sheetId="20" r:id="rId2"/>
    <sheet name="新联村" sheetId="21" r:id="rId3"/>
    <sheet name="和谐新村" sheetId="30" r:id="rId4"/>
    <sheet name="兴旺新村" sheetId="32" r:id="rId5"/>
  </sheets>
  <definedNames>
    <definedName name="_xlnm.Print_Titles" localSheetId="1">王蜂楼村!$1:$6</definedName>
    <definedName name="_xlnm.Print_Titles" localSheetId="2">新联村!$1:$6</definedName>
    <definedName name="_xlnm.Print_Titles" localSheetId="3">和谐新村!$1:$6</definedName>
    <definedName name="_xlnm.Print_Titles" localSheetId="4">兴旺新村!$1:$6</definedName>
    <definedName name="_xlnm.Print_Titles" localSheetId="0">张三槐村!$1:$6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<sst xmlns="http://schemas.openxmlformats.org/spreadsheetml/2006/main" count="141" uniqueCount="73">
  <si>
    <t>种植业保险分户标的投保公示表</t>
  </si>
  <si>
    <t>投保单号：</t>
  </si>
  <si>
    <t>投保组织盖章：</t>
  </si>
  <si>
    <t>投保险种：大豆种植保险</t>
  </si>
  <si>
    <t>标的名称：大豆</t>
  </si>
  <si>
    <t>标的种植地点：梁山县小路口镇张三槐村</t>
  </si>
  <si>
    <t>单位保险金额：350元</t>
  </si>
  <si>
    <t>保险费率：5.43%</t>
  </si>
  <si>
    <t>单位保险费：19元</t>
  </si>
  <si>
    <t>序号</t>
  </si>
  <si>
    <t>被保险人姓名</t>
  </si>
  <si>
    <t>身份证号码/
统一社会信用代码</t>
  </si>
  <si>
    <t>联系方式</t>
  </si>
  <si>
    <t>保险数量
（亩/株）</t>
  </si>
  <si>
    <t>总保险费
（元）</t>
  </si>
  <si>
    <t>自缴保费
（元）</t>
  </si>
  <si>
    <t>银行卡号或银行账号</t>
  </si>
  <si>
    <t>戚元香</t>
  </si>
  <si>
    <t>372927********601X</t>
  </si>
  <si>
    <t>152****1422</t>
  </si>
  <si>
    <t>62232*******2961</t>
  </si>
  <si>
    <t>郭德水</t>
  </si>
  <si>
    <t>370832********1715</t>
  </si>
  <si>
    <t>133****8739</t>
  </si>
  <si>
    <t>62232*******6970</t>
  </si>
  <si>
    <t>标的种植地点：梁山县小路口镇王蜂楼村</t>
  </si>
  <si>
    <t>毛香</t>
  </si>
  <si>
    <t>370832********7705</t>
  </si>
  <si>
    <t>158****7407</t>
  </si>
  <si>
    <t>62232*******6915</t>
  </si>
  <si>
    <t>王传国</t>
  </si>
  <si>
    <t>372927********7690</t>
  </si>
  <si>
    <t>132****8187</t>
  </si>
  <si>
    <t>90812**********6894</t>
  </si>
  <si>
    <t>王广建</t>
  </si>
  <si>
    <t>370832********7736</t>
  </si>
  <si>
    <t>132****2115</t>
  </si>
  <si>
    <t>62232*******1472</t>
  </si>
  <si>
    <t>标的种植地点：梁山县小路口镇新联村</t>
  </si>
  <si>
    <t>邱忠合</t>
  </si>
  <si>
    <t>372927********7318</t>
  </si>
  <si>
    <t>152****6069</t>
  </si>
  <si>
    <t>90812**********2455</t>
  </si>
  <si>
    <t>马现春</t>
  </si>
  <si>
    <t>372927********7674</t>
  </si>
  <si>
    <t>155****7898</t>
  </si>
  <si>
    <t>62232*******9094</t>
  </si>
  <si>
    <t>标的种植地点：梁山县小路口镇和谐新村</t>
  </si>
  <si>
    <t>韩怀贵</t>
  </si>
  <si>
    <t>372927********7672</t>
  </si>
  <si>
    <t>170****1595</t>
  </si>
  <si>
    <t>90812**********9995</t>
  </si>
  <si>
    <t>韩兴再</t>
  </si>
  <si>
    <t>372927********0056</t>
  </si>
  <si>
    <t>165****9508</t>
  </si>
  <si>
    <t>90812**********5472</t>
  </si>
  <si>
    <t>标的种植地点：梁山县小路口镇兴旺新村</t>
  </si>
  <si>
    <t>孙书印</t>
  </si>
  <si>
    <t>150****5198</t>
  </si>
  <si>
    <t>62179**********3774</t>
  </si>
  <si>
    <t>孙文立</t>
  </si>
  <si>
    <t>370832********7691</t>
  </si>
  <si>
    <t>62179**********3923</t>
  </si>
  <si>
    <t>孙西品</t>
  </si>
  <si>
    <t>370832********7693</t>
  </si>
  <si>
    <t>62179**********4020</t>
  </si>
  <si>
    <t>孙远贵</t>
  </si>
  <si>
    <t>372927********767X</t>
  </si>
  <si>
    <t>62179**********4707</t>
  </si>
  <si>
    <t>刘继深</t>
  </si>
  <si>
    <t>370832********7696</t>
  </si>
  <si>
    <t>150****4183</t>
  </si>
  <si>
    <t>90812**********2495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</si>
</sst>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2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6"/>
  <sheetViews>
    <sheetView view="pageBreakPreview" zoomScaleNormal="100" workbookViewId="0">
      <selection activeCell="E16" sqref="E16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8">
      <c r="A3" s="6" t="s">
        <v>1</v>
      </c>
      <c r="B3" s="7"/>
      <c r="C3" s="7"/>
      <c r="D3" s="7"/>
      <c r="E3" s="7"/>
      <c r="F3" s="7"/>
      <c r="G3" s="7"/>
      <c r="H3" s="8" t="s">
        <v>2</v>
      </c>
    </row>
    <row r="4" s="1" customFormat="1" ht="21" customHeight="1" spans="1:8">
      <c r="A4" s="6" t="s">
        <v>3</v>
      </c>
      <c r="B4" s="6"/>
      <c r="C4" s="6"/>
      <c r="D4" s="8" t="s">
        <v>4</v>
      </c>
      <c r="E4" s="8"/>
      <c r="F4" s="8"/>
      <c r="G4" s="9"/>
      <c r="H4" s="9"/>
    </row>
    <row r="5" s="1" customFormat="1" ht="26" customHeight="1" spans="1:8">
      <c r="A5" s="6" t="s">
        <v>5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3">
        <v>1</v>
      </c>
      <c r="B7" s="24" t="s">
        <v>17</v>
      </c>
      <c r="C7" s="13" t="s">
        <v>18</v>
      </c>
      <c r="D7" s="13" t="s">
        <v>19</v>
      </c>
      <c r="E7" s="25">
        <f>G7/3.8</f>
        <v>80</v>
      </c>
      <c r="F7" s="15">
        <f>E7*19</f>
        <v>1520</v>
      </c>
      <c r="G7" s="15">
        <v>304</v>
      </c>
      <c r="H7" s="13" t="s">
        <v>20</v>
      </c>
    </row>
    <row r="8" s="2" customFormat="1" ht="21" customHeight="1" spans="1:251">
      <c r="A8" s="13">
        <v>2</v>
      </c>
      <c r="B8" s="24" t="s">
        <v>21</v>
      </c>
      <c r="C8" s="16" t="s">
        <v>22</v>
      </c>
      <c r="D8" s="17" t="s">
        <v>23</v>
      </c>
      <c r="E8" s="25">
        <f>G8/3.8</f>
        <v>26</v>
      </c>
      <c r="F8" s="15">
        <f>E8*19</f>
        <v>494</v>
      </c>
      <c r="G8" s="15">
        <v>98.8</v>
      </c>
      <c r="H8" s="17" t="s">
        <v>24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</row>
    <row r="9" ht="21" customHeight="1" spans="1:8">
      <c r="A9" s="13">
        <v>3</v>
      </c>
      <c r="B9" s="21"/>
      <c r="C9" s="16"/>
      <c r="D9" s="16"/>
      <c r="E9" s="22"/>
      <c r="F9" s="23"/>
      <c r="G9" s="23"/>
      <c r="H9" s="16"/>
    </row>
    <row r="10" ht="21" customHeight="1" spans="1:8">
      <c r="A10" s="13">
        <v>4</v>
      </c>
      <c r="B10" s="21"/>
      <c r="C10" s="18"/>
      <c r="D10" s="16"/>
      <c r="E10" s="22"/>
      <c r="F10" s="23"/>
      <c r="G10" s="23"/>
      <c r="H10" s="16"/>
    </row>
    <row r="11" ht="21" customHeight="1" spans="1:8">
      <c r="A11" s="13">
        <v>5</v>
      </c>
      <c r="B11" s="21"/>
      <c r="C11" s="18"/>
      <c r="D11" s="16"/>
      <c r="E11" s="22"/>
      <c r="F11" s="23"/>
      <c r="G11" s="23"/>
      <c r="H11" s="16"/>
    </row>
    <row r="12" ht="21" customHeight="1" spans="1:8">
      <c r="A12" s="13">
        <v>6</v>
      </c>
      <c r="B12" s="16"/>
      <c r="C12" s="18"/>
      <c r="D12" s="16"/>
      <c r="E12" s="16"/>
      <c r="F12" s="26"/>
      <c r="G12" s="26"/>
      <c r="H12" s="16"/>
    </row>
    <row r="13" ht="21" customHeight="1" spans="1:8">
      <c r="A13" s="13">
        <v>7</v>
      </c>
      <c r="B13" s="27"/>
      <c r="C13" s="13"/>
      <c r="D13" s="13"/>
      <c r="E13" s="13"/>
      <c r="F13" s="26"/>
      <c r="G13" s="26"/>
      <c r="H13" s="13"/>
    </row>
    <row r="14" ht="21" customHeight="1" spans="1:8">
      <c r="A14" s="13">
        <v>8</v>
      </c>
      <c r="B14" s="27"/>
      <c r="C14" s="13"/>
      <c r="D14" s="13"/>
      <c r="E14" s="13"/>
      <c r="F14" s="26"/>
      <c r="G14" s="26"/>
      <c r="H14" s="13"/>
    </row>
    <row r="15" ht="21" customHeight="1" spans="1:8">
      <c r="A15" s="13">
        <v>9</v>
      </c>
      <c r="B15" s="27"/>
      <c r="C15" s="13"/>
      <c r="D15" s="13"/>
      <c r="E15" s="13"/>
      <c r="F15" s="26"/>
      <c r="G15" s="26"/>
      <c r="H15" s="13"/>
    </row>
    <row r="16" ht="21" customHeight="1" spans="1:8">
      <c r="A16" s="13">
        <v>10</v>
      </c>
      <c r="B16" s="13"/>
      <c r="C16" s="13"/>
      <c r="D16" s="13"/>
      <c r="E16" s="13"/>
      <c r="F16" s="26"/>
      <c r="G16" s="26"/>
      <c r="H16" s="13"/>
    </row>
    <row r="17" ht="21" customHeight="1" spans="1:8">
      <c r="A17" s="13">
        <v>11</v>
      </c>
      <c r="B17" s="13"/>
      <c r="C17" s="13"/>
      <c r="D17" s="13"/>
      <c r="E17" s="13"/>
      <c r="F17" s="13"/>
      <c r="G17" s="13"/>
      <c r="H17" s="13"/>
    </row>
    <row r="18" ht="21" customHeight="1" spans="1:8">
      <c r="A18" s="13">
        <v>12</v>
      </c>
      <c r="B18" s="13"/>
      <c r="C18" s="13"/>
      <c r="D18" s="13"/>
      <c r="E18" s="13"/>
      <c r="F18" s="13"/>
      <c r="G18" s="13"/>
      <c r="H18" s="13"/>
    </row>
    <row r="19" ht="21" customHeight="1" spans="1:8">
      <c r="A19" s="13">
        <v>13</v>
      </c>
      <c r="B19" s="13"/>
      <c r="C19" s="13"/>
      <c r="D19" s="13"/>
      <c r="E19" s="13"/>
      <c r="F19" s="13"/>
      <c r="G19" s="13"/>
      <c r="H19" s="13"/>
    </row>
    <row r="20" ht="21" customHeight="1" spans="1:8">
      <c r="A20" s="13">
        <v>14</v>
      </c>
      <c r="B20" s="13"/>
      <c r="C20" s="13"/>
      <c r="D20" s="13"/>
      <c r="E20" s="13"/>
      <c r="F20" s="13"/>
      <c r="G20" s="13"/>
      <c r="H20" s="13"/>
    </row>
    <row r="21" ht="21" customHeight="1" spans="1:8">
      <c r="A21" s="13">
        <v>15</v>
      </c>
      <c r="B21" s="13"/>
      <c r="C21" s="13"/>
      <c r="D21" s="13"/>
      <c r="E21" s="13"/>
      <c r="F21" s="13"/>
      <c r="G21" s="13"/>
      <c r="H21" s="13"/>
    </row>
    <row r="22" ht="21" customHeight="1" spans="1:8">
      <c r="A22" s="13">
        <v>16</v>
      </c>
      <c r="B22" s="13"/>
      <c r="C22" s="13"/>
      <c r="D22" s="13"/>
      <c r="E22" s="13"/>
      <c r="F22" s="13"/>
      <c r="G22" s="13"/>
      <c r="H22" s="13"/>
    </row>
    <row r="23" ht="21" customHeight="1" spans="1:8">
      <c r="A23" s="13">
        <v>17</v>
      </c>
      <c r="B23" s="13"/>
      <c r="C23" s="13"/>
      <c r="D23" s="13"/>
      <c r="E23" s="13"/>
      <c r="F23" s="13"/>
      <c r="G23" s="13"/>
      <c r="H23" s="13"/>
    </row>
    <row r="24" ht="21" customHeight="1" spans="1:8">
      <c r="A24" s="13">
        <v>18</v>
      </c>
      <c r="B24" s="13"/>
      <c r="C24" s="13"/>
      <c r="D24" s="13"/>
      <c r="E24" s="13"/>
      <c r="F24" s="13"/>
      <c r="G24" s="13"/>
      <c r="H24" s="13"/>
    </row>
    <row r="25" ht="21" customHeight="1" spans="1:8">
      <c r="A25" s="13">
        <v>19</v>
      </c>
      <c r="B25" s="13"/>
      <c r="C25" s="13"/>
      <c r="D25" s="13"/>
      <c r="E25" s="13"/>
      <c r="F25" s="13"/>
      <c r="G25" s="13"/>
      <c r="H25" s="13"/>
    </row>
    <row r="26" ht="21" customHeight="1" spans="1:8">
      <c r="A26" s="13">
        <v>20</v>
      </c>
      <c r="B26" s="13"/>
      <c r="C26" s="13"/>
      <c r="D26" s="13"/>
      <c r="E26" s="13"/>
      <c r="F26" s="13"/>
      <c r="G26" s="1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IQ26"/>
  <sheetViews>
    <sheetView view="pageBreakPreview" zoomScaleNormal="100" workbookViewId="0">
      <selection activeCell="E16" sqref="E16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8">
      <c r="A3" s="6" t="s">
        <v>1</v>
      </c>
      <c r="B3" s="7"/>
      <c r="C3" s="7"/>
      <c r="D3" s="7"/>
      <c r="E3" s="7"/>
      <c r="F3" s="7"/>
      <c r="G3" s="7"/>
      <c r="H3" s="8" t="s">
        <v>2</v>
      </c>
    </row>
    <row r="4" s="1" customFormat="1" ht="21" customHeight="1" spans="1:8">
      <c r="A4" s="6" t="s">
        <v>3</v>
      </c>
      <c r="B4" s="6"/>
      <c r="C4" s="6"/>
      <c r="D4" s="8" t="s">
        <v>4</v>
      </c>
      <c r="E4" s="8"/>
      <c r="F4" s="8"/>
      <c r="G4" s="9"/>
      <c r="H4" s="9"/>
    </row>
    <row r="5" s="1" customFormat="1" ht="26" customHeight="1" spans="1:8">
      <c r="A5" s="6" t="s">
        <v>25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20" t="s">
        <v>26</v>
      </c>
      <c r="C7" s="13" t="s">
        <v>27</v>
      </c>
      <c r="D7" s="13" t="s">
        <v>28</v>
      </c>
      <c r="E7" s="14">
        <f t="shared" ref="E7:E9" si="0">G7/3.8</f>
        <v>20</v>
      </c>
      <c r="F7" s="15">
        <f t="shared" ref="F7:F9" si="1">E7*19</f>
        <v>380</v>
      </c>
      <c r="G7" s="15">
        <v>76</v>
      </c>
      <c r="H7" s="13" t="s">
        <v>29</v>
      </c>
    </row>
    <row r="8" s="2" customFormat="1" ht="21" customHeight="1" spans="1:251">
      <c r="A8" s="11">
        <v>2</v>
      </c>
      <c r="B8" s="20" t="s">
        <v>30</v>
      </c>
      <c r="C8" s="16" t="s">
        <v>31</v>
      </c>
      <c r="D8" s="17" t="s">
        <v>32</v>
      </c>
      <c r="E8" s="14">
        <f t="shared" si="0"/>
        <v>20</v>
      </c>
      <c r="F8" s="15">
        <f t="shared" si="1"/>
        <v>380</v>
      </c>
      <c r="G8" s="15">
        <v>76</v>
      </c>
      <c r="H8" s="17" t="s">
        <v>33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</row>
    <row r="9" ht="21" customHeight="1" spans="1:8">
      <c r="A9" s="11">
        <v>3</v>
      </c>
      <c r="B9" s="20" t="s">
        <v>34</v>
      </c>
      <c r="C9" s="16" t="s">
        <v>35</v>
      </c>
      <c r="D9" s="16" t="s">
        <v>36</v>
      </c>
      <c r="E9" s="14">
        <f t="shared" si="0"/>
        <v>2</v>
      </c>
      <c r="F9" s="15">
        <f t="shared" si="1"/>
        <v>38</v>
      </c>
      <c r="G9" s="15">
        <v>7.6</v>
      </c>
      <c r="H9" s="16" t="s">
        <v>37</v>
      </c>
    </row>
    <row r="10" ht="21" customHeight="1" spans="1:8">
      <c r="A10" s="11">
        <v>4</v>
      </c>
      <c r="B10" s="21"/>
      <c r="C10" s="18"/>
      <c r="D10" s="16"/>
      <c r="E10" s="22"/>
      <c r="F10" s="23"/>
      <c r="G10" s="23"/>
      <c r="H10" s="16"/>
    </row>
    <row r="11" ht="21" customHeight="1" spans="1:8">
      <c r="A11" s="11">
        <v>5</v>
      </c>
      <c r="B11" s="21"/>
      <c r="C11" s="18"/>
      <c r="D11" s="16"/>
      <c r="E11" s="22"/>
      <c r="F11" s="23"/>
      <c r="G11" s="23"/>
      <c r="H11" s="16"/>
    </row>
    <row r="12" ht="21" customHeight="1" spans="1:8">
      <c r="A12" s="11">
        <v>6</v>
      </c>
      <c r="B12" s="21"/>
      <c r="C12" s="18"/>
      <c r="D12" s="16"/>
      <c r="E12" s="22"/>
      <c r="F12" s="23"/>
      <c r="G12" s="23"/>
      <c r="H12" s="16"/>
    </row>
    <row r="13" ht="21" customHeight="1" spans="1:8">
      <c r="A13" s="11">
        <v>7</v>
      </c>
      <c r="B13" s="21"/>
      <c r="C13" s="13"/>
      <c r="D13" s="13"/>
      <c r="E13" s="22"/>
      <c r="F13" s="23"/>
      <c r="G13" s="23"/>
      <c r="H13" s="13"/>
    </row>
    <row r="14" ht="21" customHeight="1" spans="1:8">
      <c r="A14" s="11">
        <v>8</v>
      </c>
      <c r="B14" s="21"/>
      <c r="C14" s="13"/>
      <c r="D14" s="13"/>
      <c r="E14" s="22"/>
      <c r="F14" s="23"/>
      <c r="G14" s="23"/>
      <c r="H14" s="13"/>
    </row>
    <row r="15" ht="21" customHeight="1" spans="1:8">
      <c r="A15" s="11">
        <v>9</v>
      </c>
      <c r="B15" s="21"/>
      <c r="C15" s="13"/>
      <c r="D15" s="13"/>
      <c r="E15" s="22"/>
      <c r="F15" s="23"/>
      <c r="G15" s="23"/>
      <c r="H15" s="13"/>
    </row>
    <row r="16" ht="21" customHeight="1" spans="1:8">
      <c r="A16" s="11">
        <v>10</v>
      </c>
      <c r="B16" s="21"/>
      <c r="C16" s="13"/>
      <c r="D16" s="13"/>
      <c r="E16" s="22"/>
      <c r="F16" s="23"/>
      <c r="G16" s="23"/>
      <c r="H16" s="13"/>
    </row>
    <row r="17" ht="21" customHeight="1" spans="1:8">
      <c r="A17" s="11">
        <v>11</v>
      </c>
      <c r="B17" s="21"/>
      <c r="C17" s="13"/>
      <c r="D17" s="13"/>
      <c r="E17" s="22"/>
      <c r="F17" s="23"/>
      <c r="G17" s="23"/>
      <c r="H17" s="13"/>
    </row>
    <row r="18" ht="21" customHeight="1" spans="1:8">
      <c r="A18" s="11">
        <v>12</v>
      </c>
      <c r="B18" s="21"/>
      <c r="C18" s="13"/>
      <c r="D18" s="13"/>
      <c r="E18" s="22"/>
      <c r="F18" s="23"/>
      <c r="G18" s="23"/>
      <c r="H18" s="13"/>
    </row>
    <row r="19" ht="21" customHeight="1" spans="1:8">
      <c r="A19" s="11">
        <v>13</v>
      </c>
      <c r="B19" s="21"/>
      <c r="C19" s="13"/>
      <c r="D19" s="13"/>
      <c r="E19" s="22"/>
      <c r="F19" s="23"/>
      <c r="G19" s="23"/>
      <c r="H19" s="13"/>
    </row>
    <row r="20" ht="21" customHeight="1" spans="1:8">
      <c r="A20" s="11">
        <v>14</v>
      </c>
      <c r="B20" s="21"/>
      <c r="C20" s="13"/>
      <c r="D20" s="13"/>
      <c r="E20" s="22"/>
      <c r="F20" s="23"/>
      <c r="G20" s="23"/>
      <c r="H20" s="13"/>
    </row>
    <row r="21" ht="21" customHeight="1" spans="1:8">
      <c r="A21" s="11">
        <v>15</v>
      </c>
      <c r="B21" s="21"/>
      <c r="C21" s="13"/>
      <c r="D21" s="13"/>
      <c r="E21" s="22"/>
      <c r="F21" s="23"/>
      <c r="G21" s="23"/>
      <c r="H21" s="13"/>
    </row>
    <row r="22" ht="21" customHeight="1" spans="1:8">
      <c r="A22" s="11">
        <v>16</v>
      </c>
      <c r="B22" s="21"/>
      <c r="C22" s="13"/>
      <c r="D22" s="13"/>
      <c r="E22" s="22"/>
      <c r="F22" s="23"/>
      <c r="G22" s="23"/>
      <c r="H22" s="13"/>
    </row>
    <row r="23" ht="21" customHeight="1" spans="1:8">
      <c r="A23" s="11">
        <v>17</v>
      </c>
      <c r="B23" s="21"/>
      <c r="C23" s="13"/>
      <c r="D23" s="13"/>
      <c r="E23" s="22"/>
      <c r="F23" s="23"/>
      <c r="G23" s="23"/>
      <c r="H23" s="13"/>
    </row>
    <row r="24" ht="21" customHeight="1" spans="1:8">
      <c r="A24" s="11">
        <v>18</v>
      </c>
      <c r="B24" s="21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1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1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IQ26"/>
  <sheetViews>
    <sheetView view="pageBreakPreview" zoomScaleNormal="100" workbookViewId="0">
      <selection activeCell="E16" sqref="E16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8">
      <c r="A3" s="6" t="s">
        <v>1</v>
      </c>
      <c r="B3" s="7"/>
      <c r="C3" s="7"/>
      <c r="D3" s="7"/>
      <c r="E3" s="7"/>
      <c r="F3" s="7"/>
      <c r="G3" s="7"/>
      <c r="H3" s="8" t="s">
        <v>2</v>
      </c>
    </row>
    <row r="4" s="1" customFormat="1" ht="21" customHeight="1" spans="1:8">
      <c r="A4" s="6" t="s">
        <v>3</v>
      </c>
      <c r="B4" s="6"/>
      <c r="C4" s="6"/>
      <c r="D4" s="8" t="s">
        <v>4</v>
      </c>
      <c r="E4" s="8"/>
      <c r="F4" s="8"/>
      <c r="G4" s="9"/>
      <c r="H4" s="9"/>
    </row>
    <row r="5" s="1" customFormat="1" ht="26" customHeight="1" spans="1:8">
      <c r="A5" s="6" t="s">
        <v>38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20" t="s">
        <v>39</v>
      </c>
      <c r="C7" s="13" t="s">
        <v>40</v>
      </c>
      <c r="D7" s="13" t="s">
        <v>41</v>
      </c>
      <c r="E7" s="14">
        <f>G7/3.8</f>
        <v>70</v>
      </c>
      <c r="F7" s="15">
        <f>E7*19</f>
        <v>1330</v>
      </c>
      <c r="G7" s="15">
        <v>266</v>
      </c>
      <c r="H7" s="13" t="s">
        <v>42</v>
      </c>
    </row>
    <row r="8" s="2" customFormat="1" ht="21" customHeight="1" spans="1:251">
      <c r="A8" s="11">
        <v>2</v>
      </c>
      <c r="B8" s="20" t="s">
        <v>43</v>
      </c>
      <c r="C8" s="16" t="s">
        <v>44</v>
      </c>
      <c r="D8" s="17" t="s">
        <v>45</v>
      </c>
      <c r="E8" s="14">
        <f>G8/3.8</f>
        <v>60</v>
      </c>
      <c r="F8" s="15">
        <f>E8*19</f>
        <v>1140</v>
      </c>
      <c r="G8" s="15">
        <v>228</v>
      </c>
      <c r="H8" s="17" t="s">
        <v>46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</row>
    <row r="9" ht="21" customHeight="1" spans="1:8">
      <c r="A9" s="11">
        <v>3</v>
      </c>
      <c r="B9" s="21"/>
      <c r="C9" s="16"/>
      <c r="D9" s="16"/>
      <c r="E9" s="22"/>
      <c r="F9" s="23"/>
      <c r="G9" s="23"/>
      <c r="H9" s="16"/>
    </row>
    <row r="10" ht="21" customHeight="1" spans="1:8">
      <c r="A10" s="11">
        <v>4</v>
      </c>
      <c r="B10" s="21"/>
      <c r="C10" s="18"/>
      <c r="D10" s="16"/>
      <c r="E10" s="22"/>
      <c r="F10" s="23"/>
      <c r="G10" s="23"/>
      <c r="H10" s="16"/>
    </row>
    <row r="11" ht="21" customHeight="1" spans="1:8">
      <c r="A11" s="11">
        <v>5</v>
      </c>
      <c r="B11" s="21"/>
      <c r="C11" s="18"/>
      <c r="D11" s="16"/>
      <c r="E11" s="22"/>
      <c r="F11" s="23"/>
      <c r="G11" s="23"/>
      <c r="H11" s="16"/>
    </row>
    <row r="12" ht="21" customHeight="1" spans="1:8">
      <c r="A12" s="11">
        <v>6</v>
      </c>
      <c r="B12" s="21"/>
      <c r="C12" s="18"/>
      <c r="D12" s="16"/>
      <c r="E12" s="22"/>
      <c r="F12" s="23"/>
      <c r="G12" s="23"/>
      <c r="H12" s="16"/>
    </row>
    <row r="13" ht="21" customHeight="1" spans="1:8">
      <c r="A13" s="11">
        <v>7</v>
      </c>
      <c r="B13" s="21"/>
      <c r="C13" s="13"/>
      <c r="D13" s="13"/>
      <c r="E13" s="22"/>
      <c r="F13" s="23"/>
      <c r="G13" s="23"/>
      <c r="H13" s="13"/>
    </row>
    <row r="14" ht="21" customHeight="1" spans="1:8">
      <c r="A14" s="11">
        <v>8</v>
      </c>
      <c r="B14" s="21"/>
      <c r="C14" s="13"/>
      <c r="D14" s="13"/>
      <c r="E14" s="22"/>
      <c r="F14" s="23"/>
      <c r="G14" s="23"/>
      <c r="H14" s="13"/>
    </row>
    <row r="15" ht="21" customHeight="1" spans="1:8">
      <c r="A15" s="11">
        <v>9</v>
      </c>
      <c r="B15" s="21"/>
      <c r="C15" s="13"/>
      <c r="D15" s="13"/>
      <c r="E15" s="22"/>
      <c r="F15" s="23"/>
      <c r="G15" s="23"/>
      <c r="H15" s="13"/>
    </row>
    <row r="16" ht="21" customHeight="1" spans="1:8">
      <c r="A16" s="11">
        <v>10</v>
      </c>
      <c r="B16" s="21"/>
      <c r="C16" s="13"/>
      <c r="D16" s="13"/>
      <c r="E16" s="22"/>
      <c r="F16" s="23"/>
      <c r="G16" s="23"/>
      <c r="H16" s="13"/>
    </row>
    <row r="17" ht="21" customHeight="1" spans="1:8">
      <c r="A17" s="11">
        <v>11</v>
      </c>
      <c r="B17" s="21"/>
      <c r="C17" s="13"/>
      <c r="D17" s="13"/>
      <c r="E17" s="22"/>
      <c r="F17" s="23"/>
      <c r="G17" s="23"/>
      <c r="H17" s="13"/>
    </row>
    <row r="18" ht="21" customHeight="1" spans="1:8">
      <c r="A18" s="11">
        <v>12</v>
      </c>
      <c r="B18" s="21"/>
      <c r="C18" s="13"/>
      <c r="D18" s="13"/>
      <c r="E18" s="22"/>
      <c r="F18" s="23"/>
      <c r="G18" s="23"/>
      <c r="H18" s="13"/>
    </row>
    <row r="19" ht="21" customHeight="1" spans="1:8">
      <c r="A19" s="11">
        <v>13</v>
      </c>
      <c r="B19" s="21"/>
      <c r="C19" s="13"/>
      <c r="D19" s="13"/>
      <c r="E19" s="22"/>
      <c r="F19" s="23"/>
      <c r="G19" s="23"/>
      <c r="H19" s="13"/>
    </row>
    <row r="20" ht="21" customHeight="1" spans="1:8">
      <c r="A20" s="11">
        <v>14</v>
      </c>
      <c r="B20" s="21"/>
      <c r="C20" s="13"/>
      <c r="D20" s="13"/>
      <c r="E20" s="22"/>
      <c r="F20" s="23"/>
      <c r="G20" s="23"/>
      <c r="H20" s="13"/>
    </row>
    <row r="21" ht="21" customHeight="1" spans="1:8">
      <c r="A21" s="11">
        <v>15</v>
      </c>
      <c r="B21" s="21"/>
      <c r="C21" s="13"/>
      <c r="D21" s="13"/>
      <c r="E21" s="22"/>
      <c r="F21" s="23"/>
      <c r="G21" s="23"/>
      <c r="H21" s="13"/>
    </row>
    <row r="22" ht="21" customHeight="1" spans="1:8">
      <c r="A22" s="11">
        <v>16</v>
      </c>
      <c r="B22" s="21"/>
      <c r="C22" s="13"/>
      <c r="D22" s="13"/>
      <c r="E22" s="22"/>
      <c r="F22" s="23"/>
      <c r="G22" s="23"/>
      <c r="H22" s="13"/>
    </row>
    <row r="23" ht="21" customHeight="1" spans="1:8">
      <c r="A23" s="11">
        <v>17</v>
      </c>
      <c r="B23" s="21"/>
      <c r="C23" s="13"/>
      <c r="D23" s="13"/>
      <c r="E23" s="22"/>
      <c r="F23" s="23"/>
      <c r="G23" s="23"/>
      <c r="H23" s="13"/>
    </row>
    <row r="24" ht="21" customHeight="1" spans="1:8">
      <c r="A24" s="11">
        <v>18</v>
      </c>
      <c r="B24" s="21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1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1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:IQ8"/>
  <sheetViews>
    <sheetView view="pageBreakPreview" zoomScaleNormal="100" topLeftCell="A2" workbookViewId="0">
      <selection activeCell="E16" sqref="E16"/>
    </sheetView>
  </sheetViews>
  <sheetFormatPr defaultColWidth="9" defaultRowHeight="14.25" outlineLevelRow="7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8">
      <c r="A3" s="6" t="s">
        <v>1</v>
      </c>
      <c r="B3" s="7"/>
      <c r="C3" s="7"/>
      <c r="D3" s="7"/>
      <c r="E3" s="7"/>
      <c r="F3" s="7"/>
      <c r="G3" s="7"/>
      <c r="H3" s="8" t="s">
        <v>2</v>
      </c>
    </row>
    <row r="4" s="1" customFormat="1" ht="21" customHeight="1" spans="1:8">
      <c r="A4" s="6" t="s">
        <v>3</v>
      </c>
      <c r="B4" s="6"/>
      <c r="C4" s="6"/>
      <c r="D4" s="8" t="s">
        <v>4</v>
      </c>
      <c r="E4" s="8"/>
      <c r="F4" s="8"/>
      <c r="G4" s="9"/>
      <c r="H4" s="9"/>
    </row>
    <row r="5" s="1" customFormat="1" ht="26" customHeight="1" spans="1:8">
      <c r="A5" s="6" t="s">
        <v>47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20" t="s">
        <v>48</v>
      </c>
      <c r="C7" s="13" t="s">
        <v>49</v>
      </c>
      <c r="D7" s="13" t="s">
        <v>50</v>
      </c>
      <c r="E7" s="14">
        <f>G7/3.8</f>
        <v>1</v>
      </c>
      <c r="F7" s="15">
        <f>E7*19</f>
        <v>19</v>
      </c>
      <c r="G7" s="15">
        <v>3.8</v>
      </c>
      <c r="H7" s="13" t="s">
        <v>51</v>
      </c>
    </row>
    <row r="8" s="2" customFormat="1" ht="21" customHeight="1" spans="1:251">
      <c r="A8" s="11">
        <v>2</v>
      </c>
      <c r="B8" s="20" t="s">
        <v>52</v>
      </c>
      <c r="C8" s="16" t="s">
        <v>53</v>
      </c>
      <c r="D8" s="17" t="s">
        <v>54</v>
      </c>
      <c r="E8" s="14">
        <f>G8/3.8</f>
        <v>1</v>
      </c>
      <c r="F8" s="15">
        <f>E8*19</f>
        <v>19</v>
      </c>
      <c r="G8" s="15">
        <v>3.8</v>
      </c>
      <c r="H8" s="17" t="s">
        <v>55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:IQ11"/>
  <sheetViews>
    <sheetView tabSelected="1" view="pageBreakPreview" zoomScaleNormal="100" workbookViewId="0">
      <selection activeCell="H21" sqref="H20:H21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8">
      <c r="A3" s="6" t="s">
        <v>1</v>
      </c>
      <c r="B3" s="7"/>
      <c r="C3" s="7"/>
      <c r="D3" s="7"/>
      <c r="E3" s="7"/>
      <c r="F3" s="7"/>
      <c r="G3" s="7"/>
      <c r="H3" s="8" t="s">
        <v>2</v>
      </c>
    </row>
    <row r="4" s="1" customFormat="1" ht="21" customHeight="1" spans="1:8">
      <c r="A4" s="6" t="s">
        <v>3</v>
      </c>
      <c r="B4" s="6"/>
      <c r="C4" s="6"/>
      <c r="D4" s="8" t="s">
        <v>4</v>
      </c>
      <c r="E4" s="8"/>
      <c r="F4" s="8"/>
      <c r="G4" s="9"/>
      <c r="H4" s="9"/>
    </row>
    <row r="5" s="1" customFormat="1" ht="26" customHeight="1" spans="1:8">
      <c r="A5" s="6" t="s">
        <v>56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57</v>
      </c>
      <c r="C7" s="13" t="s">
        <v>49</v>
      </c>
      <c r="D7" s="13" t="s">
        <v>58</v>
      </c>
      <c r="E7" s="14">
        <f t="shared" ref="E7:E11" si="0">G7/3.8</f>
        <v>13</v>
      </c>
      <c r="F7" s="15">
        <f t="shared" ref="F7:F11" si="1">E7*19</f>
        <v>247</v>
      </c>
      <c r="G7" s="15">
        <v>49.4</v>
      </c>
      <c r="H7" s="13" t="s">
        <v>59</v>
      </c>
    </row>
    <row r="8" s="2" customFormat="1" ht="21" customHeight="1" spans="1:251">
      <c r="A8" s="11">
        <v>2</v>
      </c>
      <c r="B8" s="12" t="s">
        <v>60</v>
      </c>
      <c r="C8" s="16" t="s">
        <v>61</v>
      </c>
      <c r="D8" s="17" t="s">
        <v>58</v>
      </c>
      <c r="E8" s="14">
        <f t="shared" si="0"/>
        <v>11.05</v>
      </c>
      <c r="F8" s="15">
        <f t="shared" si="1"/>
        <v>209.95</v>
      </c>
      <c r="G8" s="15">
        <v>41.99</v>
      </c>
      <c r="H8" s="17" t="s">
        <v>62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</row>
    <row r="9" ht="21" customHeight="1" spans="1:8">
      <c r="A9" s="11">
        <v>3</v>
      </c>
      <c r="B9" s="12" t="s">
        <v>63</v>
      </c>
      <c r="C9" s="16" t="s">
        <v>64</v>
      </c>
      <c r="D9" s="16" t="s">
        <v>58</v>
      </c>
      <c r="E9" s="14">
        <f t="shared" si="0"/>
        <v>10</v>
      </c>
      <c r="F9" s="15">
        <f t="shared" si="1"/>
        <v>190</v>
      </c>
      <c r="G9" s="15">
        <v>38</v>
      </c>
      <c r="H9" s="16" t="s">
        <v>65</v>
      </c>
    </row>
    <row r="10" ht="21" customHeight="1" spans="1:8">
      <c r="A10" s="11">
        <v>4</v>
      </c>
      <c r="B10" s="12" t="s">
        <v>66</v>
      </c>
      <c r="C10" s="18" t="s">
        <v>67</v>
      </c>
      <c r="D10" s="16" t="s">
        <v>58</v>
      </c>
      <c r="E10" s="14">
        <f t="shared" si="0"/>
        <v>3</v>
      </c>
      <c r="F10" s="15">
        <f t="shared" si="1"/>
        <v>57</v>
      </c>
      <c r="G10" s="15">
        <v>11.4</v>
      </c>
      <c r="H10" s="16" t="s">
        <v>68</v>
      </c>
    </row>
    <row r="11" ht="21" customHeight="1" spans="1:8">
      <c r="A11" s="11">
        <v>5</v>
      </c>
      <c r="B11" s="12" t="s">
        <v>69</v>
      </c>
      <c r="C11" s="18" t="s">
        <v>70</v>
      </c>
      <c r="D11" s="16" t="s">
        <v>71</v>
      </c>
      <c r="E11" s="14">
        <f t="shared" si="0"/>
        <v>10</v>
      </c>
      <c r="F11" s="15">
        <f t="shared" si="1"/>
        <v>190</v>
      </c>
      <c r="G11" s="15">
        <v>38</v>
      </c>
      <c r="H11" s="16" t="s">
        <v>72</v>
      </c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张三槐村</vt:lpstr>
      <vt:lpstr>王蜂楼村</vt:lpstr>
      <vt:lpstr>新联村</vt:lpstr>
      <vt:lpstr>和谐新村</vt:lpstr>
      <vt:lpstr>兴旺新村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欧阳映华</dc:creator>
  <cp:lastModifiedBy>x恒永丶</cp:lastModifiedBy>
  <dcterms:created xsi:type="dcterms:W3CDTF">2011-02-25T10:39:00Z</dcterms:created>
  <cp:lastPrinted>2013-07-26T05:11:00Z</cp:lastPrinted>
  <dcterms:modified xsi:type="dcterms:W3CDTF">2025-08-19T07:49:46Z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D8CBDF8FB84941F7BEF37184EEE94AB9_13</vt:lpwstr>
  </property>
</Properties>
</file>